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70" activeTab="4"/>
  </bookViews>
  <sheets>
    <sheet name="概算払い請求書" sheetId="1" r:id="rId1"/>
    <sheet name="収支予算書（収入）" sheetId="2" r:id="rId2"/>
    <sheet name="収支予算書（支出）" sheetId="3" r:id="rId3"/>
    <sheet name="収支予算内訳（招聘研修会）" sheetId="4" r:id="rId4"/>
    <sheet name="収支予算内訳（現場研修）" sheetId="5" r:id="rId5"/>
  </sheets>
  <definedNames>
    <definedName name="_xlnm.Print_Area" localSheetId="2">'収支予算書（支出）'!$A$1:$J$13</definedName>
    <definedName name="_xlnm.Print_Area" localSheetId="4">'収支予算内訳（現場研修）'!$A$1:$W$24</definedName>
  </definedNames>
  <calcPr fullCalcOnLoad="1"/>
</workbook>
</file>

<file path=xl/sharedStrings.xml><?xml version="1.0" encoding="utf-8"?>
<sst xmlns="http://schemas.openxmlformats.org/spreadsheetml/2006/main" count="225" uniqueCount="93">
  <si>
    <t>名　　　　 称</t>
  </si>
  <si>
    <t>代　 表 　者</t>
  </si>
  <si>
    <t>印</t>
  </si>
  <si>
    <t>記</t>
  </si>
  <si>
    <t>内　　訳</t>
  </si>
  <si>
    <t>円</t>
  </si>
  <si>
    <t>第　　　　    号</t>
  </si>
  <si>
    <t>このことについて、下記のとおり交付されたく関係書類を添えて請求します。</t>
  </si>
  <si>
    <t>第 ２ 号 様 式</t>
  </si>
  <si>
    <t>1通</t>
  </si>
  <si>
    <t>1通</t>
  </si>
  <si>
    <t>（連絡責任者名　　　　　　　　　　　　　　　　　）　</t>
  </si>
  <si>
    <t>請求者住所</t>
  </si>
  <si>
    <t>科目</t>
  </si>
  <si>
    <t>予算額</t>
  </si>
  <si>
    <t>備考</t>
  </si>
  <si>
    <t>負担金</t>
  </si>
  <si>
    <t>個人</t>
  </si>
  <si>
    <t>雑収入</t>
  </si>
  <si>
    <t>旅費</t>
  </si>
  <si>
    <t>計</t>
  </si>
  <si>
    <t>交通費</t>
  </si>
  <si>
    <t>宿泊費</t>
  </si>
  <si>
    <t>支　　出</t>
  </si>
  <si>
    <t>収　　　支　　　予　　　算　　　書</t>
  </si>
  <si>
    <t>収　　入</t>
  </si>
  <si>
    <t>競技団体</t>
  </si>
  <si>
    <t>会計責任者　　</t>
  </si>
  <si>
    <t>群ス協　　　補助金</t>
  </si>
  <si>
    <t>補助金交付請求額</t>
  </si>
  <si>
    <t>需用費</t>
  </si>
  <si>
    <t>燃料費</t>
  </si>
  <si>
    <t>使用料及び
賃借料</t>
  </si>
  <si>
    <t>公益財団法人群馬県スポーツ協会　理事長　様</t>
  </si>
  <si>
    <t>優秀指導者
育成事業</t>
  </si>
  <si>
    <t>使用料及び賃借料</t>
  </si>
  <si>
    <t>食糧費</t>
  </si>
  <si>
    <t>　　　　年度優秀指導者育成事業　（　前期　・　後期　）　概算払い請求書</t>
  </si>
  <si>
    <t>令和　　  年  　　月  　　日</t>
  </si>
  <si>
    <t>報償費</t>
  </si>
  <si>
    <t>役務費</t>
  </si>
  <si>
    <r>
      <t xml:space="preserve"> </t>
    </r>
    <r>
      <rPr>
        <sz val="12"/>
        <rFont val="ＭＳ 明朝"/>
        <family val="1"/>
      </rPr>
      <t>事業名</t>
    </r>
  </si>
  <si>
    <t>優秀指導者育成事業（招聘研修会）</t>
  </si>
  <si>
    <t>団体名</t>
  </si>
  <si>
    <t>代表者名</t>
  </si>
  <si>
    <t>記載責任者氏名</t>
  </si>
  <si>
    <t>実施責任者連絡先</t>
  </si>
  <si>
    <t>電話</t>
  </si>
  <si>
    <t>日付</t>
  </si>
  <si>
    <t>会場</t>
  </si>
  <si>
    <t>招聘指導者 氏名</t>
  </si>
  <si>
    <t>役職等</t>
  </si>
  <si>
    <t>指導対象及び人数</t>
  </si>
  <si>
    <r>
      <t>　</t>
    </r>
    <r>
      <rPr>
        <b/>
        <sz val="12"/>
        <rFont val="ＭＳ 明朝"/>
        <family val="1"/>
      </rPr>
      <t>（支出）</t>
    </r>
    <r>
      <rPr>
        <sz val="12"/>
        <rFont val="ＭＳ 明朝"/>
        <family val="1"/>
      </rPr>
      <t>　　　　　　　　　　　　　　　　　　　　　　　　　　　　　　　　　　　　　　　　　　　</t>
    </r>
  </si>
  <si>
    <t>費目</t>
  </si>
  <si>
    <t>予　　算　　額</t>
  </si>
  <si>
    <t>内               訳</t>
  </si>
  <si>
    <t>講　師</t>
  </si>
  <si>
    <t>＠</t>
  </si>
  <si>
    <t>円×</t>
  </si>
  <si>
    <t>人×</t>
  </si>
  <si>
    <t>日</t>
  </si>
  <si>
    <t>＝</t>
  </si>
  <si>
    <t>指導者</t>
  </si>
  <si>
    <t>泊</t>
  </si>
  <si>
    <t>消耗品費</t>
  </si>
  <si>
    <t>個</t>
  </si>
  <si>
    <t>光熱費</t>
  </si>
  <si>
    <t>医薬
材料費</t>
  </si>
  <si>
    <t>通信
運搬費</t>
  </si>
  <si>
    <t>手数料</t>
  </si>
  <si>
    <t>保険料</t>
  </si>
  <si>
    <t>計</t>
  </si>
  <si>
    <t>　※支出の内訳表の各欄は、必ず品目×数量（人員）＝金額等の積算根拠を記入のこと。</t>
  </si>
  <si>
    <t>優秀指導者育成事業（現場研修）</t>
  </si>
  <si>
    <t>現場研修</t>
  </si>
  <si>
    <t>研修先指導者 氏名</t>
  </si>
  <si>
    <t>派遣指導者 氏名</t>
  </si>
  <si>
    <t>役職及び所属</t>
  </si>
  <si>
    <t>昼食・弁当代</t>
  </si>
  <si>
    <t>高速代</t>
  </si>
  <si>
    <t>往復</t>
  </si>
  <si>
    <t>駐車代</t>
  </si>
  <si>
    <t>回</t>
  </si>
  <si>
    <t>収　支　予　算　書　積　算　内　訳</t>
  </si>
  <si>
    <t>No,</t>
  </si>
  <si>
    <t>招聘研修会</t>
  </si>
  <si>
    <t>　収支予算書</t>
  </si>
  <si>
    <t>　収支予算書積算内訳</t>
  </si>
  <si>
    <t>第２号－２様式</t>
  </si>
  <si>
    <t>　※招聘研修会を複数回実施する場合は、この収支予算書積算内訳を必ず分けて作成すること。</t>
  </si>
  <si>
    <t>　※現場研修を複数回実施する場合は、この収支予算書積算内訳を必ず分けて作成すること。</t>
  </si>
  <si>
    <t>第２号－３様式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</si>
</sst>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0"/>
      <name val="Century"/>
      <family val="1"/>
    </font>
    <font>
      <sz val="12"/>
      <name val="Century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sz val="12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Century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Ｐ明朝"/>
      <family val="1"/>
    </font>
    <font>
      <sz val="12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/>
    </border>
    <border>
      <left style="medium">
        <color indexed="8"/>
      </left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>
        <color indexed="8"/>
      </right>
      <top/>
      <bottom/>
    </border>
    <border>
      <left style="medium"/>
      <right/>
      <top/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/>
      <right style="medium">
        <color indexed="8"/>
      </right>
      <top style="thin"/>
      <bottom/>
    </border>
    <border>
      <left/>
      <right style="medium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 style="hair"/>
      <right style="hair"/>
      <top style="medium"/>
      <bottom style="hair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>
        <color indexed="8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 style="thin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38" fontId="1" fillId="0" borderId="19" xfId="48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vertical="center" textRotation="255"/>
    </xf>
    <xf numFmtId="0" fontId="9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9" fillId="0" borderId="23" xfId="0" applyFont="1" applyBorder="1" applyAlignment="1">
      <alignment vertical="center" textRotation="255"/>
    </xf>
    <xf numFmtId="0" fontId="9" fillId="0" borderId="10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vertical="center"/>
    </xf>
    <xf numFmtId="0" fontId="9" fillId="0" borderId="26" xfId="0" applyFont="1" applyBorder="1" applyAlignment="1">
      <alignment vertical="center" textRotation="255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vertical="center" textRotation="255" wrapText="1"/>
    </xf>
    <xf numFmtId="0" fontId="9" fillId="0" borderId="25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textRotation="255"/>
    </xf>
    <xf numFmtId="0" fontId="9" fillId="0" borderId="27" xfId="0" applyFont="1" applyBorder="1" applyAlignment="1">
      <alignment vertical="center" textRotation="255"/>
    </xf>
    <xf numFmtId="0" fontId="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vertical="center" textRotation="255"/>
    </xf>
    <xf numFmtId="0" fontId="9" fillId="0" borderId="30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3" fontId="8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8" fontId="11" fillId="0" borderId="38" xfId="48" applyFont="1" applyBorder="1" applyAlignment="1">
      <alignment horizontal="right" vertical="center" wrapText="1"/>
    </xf>
    <xf numFmtId="38" fontId="11" fillId="0" borderId="13" xfId="48" applyFont="1" applyBorder="1" applyAlignment="1">
      <alignment horizontal="right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38" fontId="14" fillId="0" borderId="41" xfId="0" applyNumberFormat="1" applyFont="1" applyBorder="1" applyAlignment="1">
      <alignment vertical="center" wrapText="1"/>
    </xf>
    <xf numFmtId="38" fontId="14" fillId="0" borderId="40" xfId="0" applyNumberFormat="1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11" fillId="0" borderId="0" xfId="48" applyFont="1" applyBorder="1" applyAlignment="1">
      <alignment horizontal="right" vertical="center" wrapText="1"/>
    </xf>
    <xf numFmtId="38" fontId="11" fillId="0" borderId="43" xfId="48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38" fontId="11" fillId="0" borderId="15" xfId="48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8" fontId="11" fillId="0" borderId="44" xfId="48" applyFont="1" applyBorder="1" applyAlignment="1">
      <alignment horizontal="right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38" fontId="11" fillId="0" borderId="48" xfId="48" applyFont="1" applyBorder="1" applyAlignment="1">
      <alignment vertical="center" wrapText="1"/>
    </xf>
    <xf numFmtId="38" fontId="11" fillId="0" borderId="0" xfId="48" applyFont="1" applyBorder="1" applyAlignment="1">
      <alignment vertical="center" wrapText="1"/>
    </xf>
    <xf numFmtId="38" fontId="11" fillId="0" borderId="49" xfId="48" applyFont="1" applyBorder="1" applyAlignment="1">
      <alignment vertical="center" wrapText="1"/>
    </xf>
    <xf numFmtId="38" fontId="11" fillId="0" borderId="15" xfId="48" applyFont="1" applyBorder="1" applyAlignment="1">
      <alignment vertical="center" wrapText="1"/>
    </xf>
    <xf numFmtId="38" fontId="1" fillId="0" borderId="19" xfId="48" applyFont="1" applyBorder="1" applyAlignment="1">
      <alignment horizontal="center" vertical="center" wrapText="1"/>
    </xf>
    <xf numFmtId="38" fontId="1" fillId="0" borderId="50" xfId="48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8" fontId="11" fillId="0" borderId="11" xfId="48" applyFont="1" applyBorder="1" applyAlignment="1">
      <alignment horizontal="right" vertical="center" wrapText="1"/>
    </xf>
    <xf numFmtId="38" fontId="11" fillId="0" borderId="51" xfId="48" applyFont="1" applyBorder="1" applyAlignment="1">
      <alignment horizontal="right" vertical="center" wrapText="1"/>
    </xf>
    <xf numFmtId="38" fontId="11" fillId="0" borderId="11" xfId="48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8" fontId="11" fillId="0" borderId="51" xfId="48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8" fontId="11" fillId="0" borderId="38" xfId="48" applyFont="1" applyBorder="1" applyAlignment="1">
      <alignment vertical="center" wrapText="1"/>
    </xf>
    <xf numFmtId="38" fontId="11" fillId="0" borderId="13" xfId="48" applyFont="1" applyBorder="1" applyAlignment="1">
      <alignment vertical="center" wrapText="1"/>
    </xf>
    <xf numFmtId="38" fontId="1" fillId="0" borderId="53" xfId="48" applyFont="1" applyBorder="1" applyAlignment="1">
      <alignment horizontal="center" vertical="center" wrapText="1"/>
    </xf>
    <xf numFmtId="38" fontId="11" fillId="0" borderId="15" xfId="48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center" vertical="center" wrapText="1"/>
    </xf>
    <xf numFmtId="38" fontId="11" fillId="0" borderId="48" xfId="48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38" fontId="11" fillId="0" borderId="55" xfId="48" applyFont="1" applyBorder="1" applyAlignment="1">
      <alignment horizontal="right" vertical="center" wrapText="1"/>
    </xf>
    <xf numFmtId="38" fontId="11" fillId="0" borderId="49" xfId="48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56" fontId="54" fillId="0" borderId="63" xfId="0" applyNumberFormat="1" applyFont="1" applyBorder="1" applyAlignment="1">
      <alignment horizontal="center" vertical="center" shrinkToFit="1"/>
    </xf>
    <xf numFmtId="0" fontId="54" fillId="0" borderId="64" xfId="0" applyFont="1" applyBorder="1" applyAlignment="1">
      <alignment horizontal="center" vertical="center" shrinkToFit="1"/>
    </xf>
    <xf numFmtId="56" fontId="55" fillId="0" borderId="65" xfId="0" applyNumberFormat="1" applyFont="1" applyBorder="1" applyAlignment="1">
      <alignment horizontal="center" vertical="center" shrinkToFit="1"/>
    </xf>
    <xf numFmtId="0" fontId="55" fillId="0" borderId="65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54" fillId="0" borderId="65" xfId="0" applyFont="1" applyBorder="1" applyAlignment="1">
      <alignment horizontal="center" vertical="center" shrinkToFit="1"/>
    </xf>
    <xf numFmtId="0" fontId="54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55" xfId="0" applyFont="1" applyBorder="1" applyAlignment="1">
      <alignment horizontal="center" vertical="center" shrinkToFit="1"/>
    </xf>
    <xf numFmtId="0" fontId="56" fillId="0" borderId="32" xfId="0" applyFont="1" applyBorder="1" applyAlignment="1">
      <alignment horizontal="center" vertical="center" shrinkToFit="1"/>
    </xf>
    <xf numFmtId="0" fontId="56" fillId="0" borderId="7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distributed" vertical="center"/>
    </xf>
    <xf numFmtId="0" fontId="54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38" fontId="11" fillId="0" borderId="31" xfId="48" applyFont="1" applyBorder="1" applyAlignment="1">
      <alignment horizontal="right" vertical="center" wrapText="1"/>
    </xf>
    <xf numFmtId="38" fontId="11" fillId="0" borderId="83" xfId="48" applyFont="1" applyBorder="1" applyAlignment="1">
      <alignment horizontal="right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38" fontId="11" fillId="0" borderId="85" xfId="48" applyFont="1" applyBorder="1" applyAlignment="1">
      <alignment vertical="center" wrapText="1"/>
    </xf>
    <xf numFmtId="38" fontId="11" fillId="0" borderId="32" xfId="48" applyFont="1" applyBorder="1" applyAlignment="1">
      <alignment vertical="center" wrapText="1"/>
    </xf>
    <xf numFmtId="38" fontId="1" fillId="0" borderId="86" xfId="48" applyFont="1" applyBorder="1" applyAlignment="1">
      <alignment horizontal="center" vertical="center" wrapText="1"/>
    </xf>
    <xf numFmtId="0" fontId="11" fillId="0" borderId="31" xfId="0" applyFont="1" applyBorder="1" applyAlignment="1">
      <alignment horizontal="right" vertical="center" wrapText="1"/>
    </xf>
    <xf numFmtId="0" fontId="54" fillId="0" borderId="63" xfId="0" applyFont="1" applyBorder="1" applyAlignment="1">
      <alignment horizontal="center" vertical="center" shrinkToFit="1"/>
    </xf>
    <xf numFmtId="0" fontId="54" fillId="0" borderId="87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6">
      <selection activeCell="C33" sqref="C33:E33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88" t="s">
        <v>8</v>
      </c>
      <c r="H1" s="88"/>
      <c r="I1" s="88"/>
    </row>
    <row r="2" spans="7:9" ht="18" customHeight="1">
      <c r="G2" s="88" t="s">
        <v>6</v>
      </c>
      <c r="H2" s="88"/>
      <c r="I2" s="88"/>
    </row>
    <row r="3" spans="7:9" ht="18" customHeight="1">
      <c r="G3" s="88" t="s">
        <v>38</v>
      </c>
      <c r="H3" s="88"/>
      <c r="I3" s="88"/>
    </row>
    <row r="4" ht="15.75" customHeight="1"/>
    <row r="5" ht="15.75" customHeight="1"/>
    <row r="6" ht="15.75" customHeight="1"/>
    <row r="7" spans="1:4" ht="18" customHeight="1">
      <c r="A7" s="3" t="s">
        <v>33</v>
      </c>
      <c r="B7" s="3"/>
      <c r="C7" s="3"/>
      <c r="D7" s="3"/>
    </row>
    <row r="8" spans="1:4" ht="20.25" customHeight="1">
      <c r="A8" s="3"/>
      <c r="B8" s="3"/>
      <c r="C8" s="3"/>
      <c r="D8" s="3"/>
    </row>
    <row r="9" spans="1:4" ht="15.75" customHeight="1">
      <c r="A9" s="3"/>
      <c r="B9" s="3"/>
      <c r="C9" s="3"/>
      <c r="D9" s="3"/>
    </row>
    <row r="10" ht="15.75" customHeight="1"/>
    <row r="11" ht="15.75" customHeight="1"/>
    <row r="12" spans="5:9" ht="18" customHeight="1">
      <c r="E12" s="81" t="s">
        <v>12</v>
      </c>
      <c r="F12" s="81"/>
      <c r="G12" s="81"/>
      <c r="H12" s="81"/>
      <c r="I12" s="81"/>
    </row>
    <row r="13" spans="5:9" ht="21" customHeight="1">
      <c r="E13" s="81" t="s">
        <v>0</v>
      </c>
      <c r="F13" s="81"/>
      <c r="G13" s="81"/>
      <c r="H13" s="81"/>
      <c r="I13" s="81"/>
    </row>
    <row r="14" spans="5:9" ht="21" customHeight="1">
      <c r="E14" s="81" t="s">
        <v>1</v>
      </c>
      <c r="F14" s="81"/>
      <c r="G14" s="81"/>
      <c r="H14" s="81"/>
      <c r="I14" s="2" t="s">
        <v>2</v>
      </c>
    </row>
    <row r="15" spans="5:9" ht="22.5" customHeight="1">
      <c r="E15" s="89" t="s">
        <v>11</v>
      </c>
      <c r="F15" s="89"/>
      <c r="G15" s="89"/>
      <c r="H15" s="89"/>
      <c r="I15" s="89"/>
    </row>
    <row r="16" spans="5:9" ht="15.75" customHeight="1">
      <c r="E16" s="4"/>
      <c r="I16" s="5"/>
    </row>
    <row r="17" spans="5:9" ht="15.75" customHeight="1">
      <c r="E17" s="4"/>
      <c r="I17" s="5"/>
    </row>
    <row r="18" ht="15.75" customHeight="1"/>
    <row r="19" spans="1:9" ht="23.25" customHeight="1">
      <c r="A19" s="85" t="s">
        <v>37</v>
      </c>
      <c r="B19" s="86"/>
      <c r="C19" s="86"/>
      <c r="D19" s="86"/>
      <c r="E19" s="86"/>
      <c r="F19" s="86"/>
      <c r="G19" s="86"/>
      <c r="H19" s="86"/>
      <c r="I19" s="86"/>
    </row>
    <row r="20" spans="1:9" ht="15.75" customHeight="1">
      <c r="A20" s="87"/>
      <c r="B20" s="87"/>
      <c r="C20" s="87"/>
      <c r="D20" s="87"/>
      <c r="E20" s="87"/>
      <c r="F20" s="87"/>
      <c r="G20" s="87"/>
      <c r="H20" s="87"/>
      <c r="I20" s="87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>
      <c r="A23" s="83" t="s">
        <v>7</v>
      </c>
      <c r="B23" s="83"/>
      <c r="C23" s="83"/>
      <c r="D23" s="83"/>
      <c r="E23" s="83"/>
      <c r="F23" s="83"/>
      <c r="G23" s="83"/>
      <c r="H23" s="83"/>
      <c r="I23" s="83"/>
    </row>
    <row r="24" ht="15.75" customHeight="1"/>
    <row r="25" ht="15.75" customHeight="1"/>
    <row r="26" ht="15.75" customHeight="1"/>
    <row r="27" spans="1:9" ht="21.75" customHeight="1">
      <c r="A27" s="83" t="s">
        <v>3</v>
      </c>
      <c r="B27" s="83"/>
      <c r="C27" s="83"/>
      <c r="D27" s="83"/>
      <c r="E27" s="83"/>
      <c r="F27" s="83"/>
      <c r="G27" s="83"/>
      <c r="H27" s="83"/>
      <c r="I27" s="83"/>
    </row>
    <row r="28" ht="15.75" customHeight="1"/>
    <row r="29" ht="15.75" customHeight="1"/>
    <row r="30" spans="3:8" ht="18.75" customHeight="1">
      <c r="C30" s="1" t="s">
        <v>29</v>
      </c>
      <c r="E30" s="82"/>
      <c r="F30" s="82"/>
      <c r="G30" s="82"/>
      <c r="H30" s="1" t="s">
        <v>5</v>
      </c>
    </row>
    <row r="31" spans="2:8" ht="15.75" customHeight="1">
      <c r="B31" s="2"/>
      <c r="C31" s="8" t="s">
        <v>4</v>
      </c>
      <c r="D31" s="2"/>
      <c r="E31" s="2"/>
      <c r="F31" s="2"/>
      <c r="G31" s="2"/>
      <c r="H31" s="2"/>
    </row>
    <row r="32" spans="3:9" ht="18.75" customHeight="1">
      <c r="C32" s="81" t="s">
        <v>87</v>
      </c>
      <c r="D32" s="81"/>
      <c r="E32" s="84"/>
      <c r="F32" s="7" t="s">
        <v>10</v>
      </c>
      <c r="H32" s="81"/>
      <c r="I32" s="81"/>
    </row>
    <row r="33" spans="3:9" ht="18.75" customHeight="1">
      <c r="C33" s="81" t="s">
        <v>88</v>
      </c>
      <c r="D33" s="81"/>
      <c r="E33" s="84"/>
      <c r="F33" s="7" t="s">
        <v>9</v>
      </c>
      <c r="G33" s="2"/>
      <c r="H33" s="81"/>
      <c r="I33" s="81"/>
    </row>
  </sheetData>
  <sheetProtection/>
  <mergeCells count="15">
    <mergeCell ref="A19:I20"/>
    <mergeCell ref="E13:I13"/>
    <mergeCell ref="E14:H14"/>
    <mergeCell ref="G1:I1"/>
    <mergeCell ref="G2:I2"/>
    <mergeCell ref="G3:I3"/>
    <mergeCell ref="E12:I12"/>
    <mergeCell ref="E15:I15"/>
    <mergeCell ref="H32:I32"/>
    <mergeCell ref="H33:I33"/>
    <mergeCell ref="E30:G30"/>
    <mergeCell ref="A23:I23"/>
    <mergeCell ref="A27:I27"/>
    <mergeCell ref="C33:E33"/>
    <mergeCell ref="C32:E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G12" sqref="G12:I12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.00390625" style="1" customWidth="1"/>
  </cols>
  <sheetData>
    <row r="1" spans="11:12" ht="22.5" customHeight="1">
      <c r="K1" s="88" t="s">
        <v>89</v>
      </c>
      <c r="L1" s="88"/>
    </row>
    <row r="2" ht="21" customHeight="1"/>
    <row r="3" spans="1:12" ht="39" customHeight="1">
      <c r="A3" s="105" t="s">
        <v>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13.5" customHeight="1"/>
    <row r="5" spans="1:5" ht="20.25" customHeight="1">
      <c r="A5" s="106" t="s">
        <v>25</v>
      </c>
      <c r="B5" s="106"/>
      <c r="C5" s="9"/>
      <c r="D5" s="9"/>
      <c r="E5" s="9"/>
    </row>
    <row r="6" ht="13.5" customHeight="1"/>
    <row r="7" spans="1:12" ht="49.5" customHeight="1">
      <c r="A7" s="107" t="s">
        <v>13</v>
      </c>
      <c r="B7" s="108"/>
      <c r="C7" s="108"/>
      <c r="D7" s="108"/>
      <c r="E7" s="108"/>
      <c r="F7" s="109"/>
      <c r="G7" s="107" t="s">
        <v>14</v>
      </c>
      <c r="H7" s="108"/>
      <c r="I7" s="109"/>
      <c r="J7" s="107" t="s">
        <v>15</v>
      </c>
      <c r="K7" s="108"/>
      <c r="L7" s="109"/>
    </row>
    <row r="8" spans="1:12" ht="49.5" customHeight="1">
      <c r="A8" s="14"/>
      <c r="B8" s="15" t="s">
        <v>28</v>
      </c>
      <c r="C8" s="16"/>
      <c r="D8" s="110" t="s">
        <v>34</v>
      </c>
      <c r="E8" s="111"/>
      <c r="F8" s="112"/>
      <c r="G8" s="102"/>
      <c r="H8" s="103"/>
      <c r="I8" s="104"/>
      <c r="J8" s="94"/>
      <c r="K8" s="95"/>
      <c r="L8" s="96"/>
    </row>
    <row r="9" spans="1:12" ht="49.5" customHeight="1">
      <c r="A9" s="20"/>
      <c r="B9" s="99" t="s">
        <v>16</v>
      </c>
      <c r="C9" s="13"/>
      <c r="D9" s="18"/>
      <c r="E9" s="11" t="s">
        <v>26</v>
      </c>
      <c r="F9" s="19"/>
      <c r="G9" s="101"/>
      <c r="H9" s="92"/>
      <c r="I9" s="93"/>
      <c r="J9" s="94"/>
      <c r="K9" s="95"/>
      <c r="L9" s="96"/>
    </row>
    <row r="10" spans="1:12" ht="49.5" customHeight="1">
      <c r="A10" s="21"/>
      <c r="B10" s="100"/>
      <c r="C10" s="17"/>
      <c r="D10" s="23"/>
      <c r="E10" s="22" t="s">
        <v>17</v>
      </c>
      <c r="F10" s="24"/>
      <c r="G10" s="101"/>
      <c r="H10" s="92"/>
      <c r="I10" s="93"/>
      <c r="J10" s="94"/>
      <c r="K10" s="95"/>
      <c r="L10" s="96"/>
    </row>
    <row r="11" spans="1:12" ht="49.5" customHeight="1">
      <c r="A11" s="10"/>
      <c r="B11" s="98" t="s">
        <v>18</v>
      </c>
      <c r="C11" s="98"/>
      <c r="D11" s="98"/>
      <c r="E11" s="98"/>
      <c r="F11" s="25"/>
      <c r="G11" s="91"/>
      <c r="H11" s="92"/>
      <c r="I11" s="93"/>
      <c r="J11" s="94"/>
      <c r="K11" s="95"/>
      <c r="L11" s="96"/>
    </row>
    <row r="12" spans="1:12" ht="49.5" customHeight="1">
      <c r="A12" s="10"/>
      <c r="B12" s="97" t="s">
        <v>20</v>
      </c>
      <c r="C12" s="97"/>
      <c r="D12" s="97"/>
      <c r="E12" s="97"/>
      <c r="F12" s="25"/>
      <c r="G12" s="91">
        <f>SUM(G8:I11)</f>
        <v>0</v>
      </c>
      <c r="H12" s="92"/>
      <c r="I12" s="93"/>
      <c r="J12" s="94"/>
      <c r="K12" s="95"/>
      <c r="L12" s="96"/>
    </row>
    <row r="13" ht="22.5" customHeight="1"/>
    <row r="14" spans="9:12" ht="28.5" customHeight="1" thickBot="1">
      <c r="I14" s="90" t="s">
        <v>27</v>
      </c>
      <c r="J14" s="90"/>
      <c r="K14" s="90"/>
      <c r="L14" s="90"/>
    </row>
    <row r="15" ht="22.5" customHeight="1"/>
    <row r="16" ht="22.5" customHeight="1"/>
    <row r="17" ht="22.5" customHeight="1"/>
    <row r="18" ht="22.5" customHeight="1"/>
    <row r="19" ht="22.5" customHeight="1"/>
  </sheetData>
  <sheetProtection/>
  <mergeCells count="21">
    <mergeCell ref="G8:I8"/>
    <mergeCell ref="J8:L8"/>
    <mergeCell ref="K1:L1"/>
    <mergeCell ref="A3:L3"/>
    <mergeCell ref="A5:B5"/>
    <mergeCell ref="A7:F7"/>
    <mergeCell ref="G7:I7"/>
    <mergeCell ref="J7:L7"/>
    <mergeCell ref="D8:F8"/>
    <mergeCell ref="B11:E11"/>
    <mergeCell ref="G11:I11"/>
    <mergeCell ref="J11:L11"/>
    <mergeCell ref="B9:B10"/>
    <mergeCell ref="G9:I9"/>
    <mergeCell ref="J9:L9"/>
    <mergeCell ref="G10:I10"/>
    <mergeCell ref="J10:L10"/>
    <mergeCell ref="I14:L14"/>
    <mergeCell ref="B12:E12"/>
    <mergeCell ref="G12:I12"/>
    <mergeCell ref="J12:L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H13" sqref="H13:J13"/>
    </sheetView>
  </sheetViews>
  <sheetFormatPr defaultColWidth="9.00390625" defaultRowHeight="13.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pans="9:10" ht="22.5" customHeight="1">
      <c r="I1" s="88" t="s">
        <v>89</v>
      </c>
      <c r="J1" s="88"/>
    </row>
    <row r="2" ht="21" customHeight="1"/>
    <row r="3" ht="39" customHeight="1"/>
    <row r="4" ht="13.5" customHeight="1"/>
    <row r="5" spans="1:2" ht="17.25">
      <c r="A5" s="106" t="s">
        <v>23</v>
      </c>
      <c r="B5" s="106"/>
    </row>
    <row r="6" ht="13.5" customHeight="1"/>
    <row r="7" spans="1:10" ht="49.5" customHeight="1">
      <c r="A7" s="107" t="s">
        <v>13</v>
      </c>
      <c r="B7" s="108"/>
      <c r="C7" s="108"/>
      <c r="D7" s="109"/>
      <c r="E7" s="107" t="s">
        <v>14</v>
      </c>
      <c r="F7" s="108"/>
      <c r="G7" s="109"/>
      <c r="H7" s="107" t="s">
        <v>15</v>
      </c>
      <c r="I7" s="108"/>
      <c r="J7" s="109"/>
    </row>
    <row r="8" spans="1:10" ht="49.5" customHeight="1">
      <c r="A8" s="10"/>
      <c r="B8" s="98" t="s">
        <v>39</v>
      </c>
      <c r="C8" s="98"/>
      <c r="D8" s="12"/>
      <c r="E8" s="115"/>
      <c r="F8" s="116"/>
      <c r="G8" s="117"/>
      <c r="H8" s="121"/>
      <c r="I8" s="121"/>
      <c r="J8" s="121"/>
    </row>
    <row r="9" spans="1:10" ht="49.5" customHeight="1">
      <c r="A9" s="10"/>
      <c r="B9" s="98" t="s">
        <v>19</v>
      </c>
      <c r="C9" s="98"/>
      <c r="D9" s="12"/>
      <c r="E9" s="115"/>
      <c r="F9" s="116"/>
      <c r="G9" s="117"/>
      <c r="H9" s="122"/>
      <c r="I9" s="122"/>
      <c r="J9" s="122"/>
    </row>
    <row r="10" spans="1:10" ht="49.5" customHeight="1">
      <c r="A10" s="10"/>
      <c r="B10" s="98" t="s">
        <v>30</v>
      </c>
      <c r="C10" s="98"/>
      <c r="D10" s="12"/>
      <c r="E10" s="115"/>
      <c r="F10" s="116"/>
      <c r="G10" s="117"/>
      <c r="H10" s="122"/>
      <c r="I10" s="122"/>
      <c r="J10" s="122"/>
    </row>
    <row r="11" spans="1:10" ht="49.5" customHeight="1">
      <c r="A11" s="10"/>
      <c r="B11" s="98" t="s">
        <v>40</v>
      </c>
      <c r="C11" s="98"/>
      <c r="D11" s="12"/>
      <c r="E11" s="115"/>
      <c r="F11" s="116"/>
      <c r="G11" s="117"/>
      <c r="H11" s="121"/>
      <c r="I11" s="121"/>
      <c r="J11" s="121"/>
    </row>
    <row r="12" spans="1:10" ht="49.5" customHeight="1">
      <c r="A12" s="10"/>
      <c r="B12" s="98" t="s">
        <v>35</v>
      </c>
      <c r="C12" s="98"/>
      <c r="D12" s="12"/>
      <c r="E12" s="115"/>
      <c r="F12" s="116"/>
      <c r="G12" s="117"/>
      <c r="H12" s="121"/>
      <c r="I12" s="121"/>
      <c r="J12" s="121"/>
    </row>
    <row r="13" spans="1:10" ht="49.5" customHeight="1">
      <c r="A13" s="113" t="s">
        <v>20</v>
      </c>
      <c r="B13" s="98"/>
      <c r="C13" s="98"/>
      <c r="D13" s="114"/>
      <c r="E13" s="115">
        <f>SUM(E8:G12)</f>
        <v>0</v>
      </c>
      <c r="F13" s="116"/>
      <c r="G13" s="117"/>
      <c r="H13" s="118"/>
      <c r="I13" s="119"/>
      <c r="J13" s="120"/>
    </row>
    <row r="14" ht="40.5" customHeight="1"/>
  </sheetData>
  <sheetProtection/>
  <mergeCells count="23">
    <mergeCell ref="I1:J1"/>
    <mergeCell ref="A5:B5"/>
    <mergeCell ref="A7:D7"/>
    <mergeCell ref="E7:G7"/>
    <mergeCell ref="H7:J7"/>
    <mergeCell ref="B8:C8"/>
    <mergeCell ref="E8:G8"/>
    <mergeCell ref="H8:J8"/>
    <mergeCell ref="B10:C10"/>
    <mergeCell ref="E10:G10"/>
    <mergeCell ref="H10:J10"/>
    <mergeCell ref="B9:C9"/>
    <mergeCell ref="E9:G9"/>
    <mergeCell ref="H9:J9"/>
    <mergeCell ref="B11:C11"/>
    <mergeCell ref="E11:G11"/>
    <mergeCell ref="H11:J11"/>
    <mergeCell ref="B12:C12"/>
    <mergeCell ref="E12:G12"/>
    <mergeCell ref="H12:J12"/>
    <mergeCell ref="A13:D13"/>
    <mergeCell ref="E13:G13"/>
    <mergeCell ref="H13:J13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80" zoomScaleNormal="80" zoomScaleSheetLayoutView="80" zoomScalePageLayoutView="0" workbookViewId="0" topLeftCell="A25">
      <selection activeCell="C25" sqref="C25:E27"/>
    </sheetView>
  </sheetViews>
  <sheetFormatPr defaultColWidth="5.25390625" defaultRowHeight="13.5"/>
  <cols>
    <col min="1" max="1" width="8.25390625" style="27" customWidth="1"/>
    <col min="2" max="2" width="8.875" style="27" customWidth="1"/>
    <col min="3" max="3" width="9.00390625" style="27" customWidth="1"/>
    <col min="4" max="4" width="8.00390625" style="27" customWidth="1"/>
    <col min="5" max="5" width="8.25390625" style="27" customWidth="1"/>
    <col min="6" max="6" width="10.25390625" style="27" customWidth="1"/>
    <col min="7" max="7" width="7.00390625" style="27" customWidth="1"/>
    <col min="8" max="8" width="11.25390625" style="27" customWidth="1"/>
    <col min="9" max="9" width="4.375" style="27" customWidth="1"/>
    <col min="10" max="10" width="4.125" style="27" customWidth="1"/>
    <col min="11" max="12" width="5.25390625" style="27" customWidth="1"/>
    <col min="13" max="13" width="1.875" style="27" customWidth="1"/>
    <col min="14" max="14" width="5.75390625" style="27" customWidth="1"/>
    <col min="15" max="15" width="5.875" style="27" customWidth="1"/>
    <col min="16" max="16" width="2.875" style="27" customWidth="1"/>
    <col min="17" max="17" width="5.25390625" style="27" customWidth="1"/>
    <col min="18" max="18" width="6.125" style="27" customWidth="1"/>
    <col min="19" max="19" width="5.25390625" style="27" hidden="1" customWidth="1"/>
    <col min="20" max="20" width="8.375" style="27" customWidth="1"/>
    <col min="21" max="22" width="5.25390625" style="27" customWidth="1"/>
    <col min="23" max="23" width="7.125" style="27" customWidth="1"/>
    <col min="24" max="16384" width="5.25390625" style="27" customWidth="1"/>
  </cols>
  <sheetData>
    <row r="1" spans="20:22" s="78" customFormat="1" ht="13.5">
      <c r="T1" s="83" t="s">
        <v>92</v>
      </c>
      <c r="U1" s="83"/>
      <c r="V1" s="83"/>
    </row>
    <row r="2" spans="20:22" s="78" customFormat="1" ht="12" customHeight="1">
      <c r="T2" s="83"/>
      <c r="U2" s="83"/>
      <c r="V2" s="83"/>
    </row>
    <row r="3" spans="1:22" s="78" customFormat="1" ht="18" customHeight="1">
      <c r="A3" s="124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s="78" customFormat="1" ht="18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22" s="78" customFormat="1" ht="10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125" t="s">
        <v>85</v>
      </c>
      <c r="U5" s="125"/>
      <c r="V5" s="125"/>
    </row>
    <row r="6" spans="1:22" s="78" customFormat="1" ht="14.25" thickBot="1">
      <c r="A6" s="80"/>
      <c r="T6" s="126"/>
      <c r="U6" s="126"/>
      <c r="V6" s="126"/>
    </row>
    <row r="7" spans="1:24" ht="27" customHeight="1" thickBot="1">
      <c r="A7" s="227" t="s">
        <v>41</v>
      </c>
      <c r="B7" s="228"/>
      <c r="C7" s="229" t="s">
        <v>42</v>
      </c>
      <c r="D7" s="230"/>
      <c r="E7" s="230"/>
      <c r="F7" s="230"/>
      <c r="G7" s="230"/>
      <c r="H7" s="230"/>
      <c r="I7" s="230"/>
      <c r="J7" s="231"/>
      <c r="K7" s="232"/>
      <c r="L7" s="233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8"/>
    </row>
    <row r="8" spans="1:24" ht="21.75" customHeight="1">
      <c r="A8" s="236" t="s">
        <v>43</v>
      </c>
      <c r="B8" s="237"/>
      <c r="C8" s="237"/>
      <c r="D8" s="237"/>
      <c r="E8" s="237"/>
      <c r="F8" s="237" t="s">
        <v>44</v>
      </c>
      <c r="G8" s="237"/>
      <c r="H8" s="237"/>
      <c r="I8" s="237"/>
      <c r="J8" s="237"/>
      <c r="K8" s="203" t="s">
        <v>45</v>
      </c>
      <c r="L8" s="203"/>
      <c r="M8" s="203"/>
      <c r="N8" s="203"/>
      <c r="O8" s="203"/>
      <c r="P8" s="203" t="s">
        <v>46</v>
      </c>
      <c r="Q8" s="203"/>
      <c r="R8" s="203"/>
      <c r="S8" s="203"/>
      <c r="T8" s="203"/>
      <c r="U8" s="203"/>
      <c r="V8" s="203"/>
      <c r="W8" s="204"/>
      <c r="X8" s="28"/>
    </row>
    <row r="9" spans="1:24" ht="21" customHeight="1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9"/>
      <c r="L9" s="210"/>
      <c r="M9" s="210"/>
      <c r="N9" s="210"/>
      <c r="O9" s="210"/>
      <c r="P9" s="212" t="s">
        <v>47</v>
      </c>
      <c r="Q9" s="213"/>
      <c r="R9" s="222"/>
      <c r="S9" s="223"/>
      <c r="T9" s="223"/>
      <c r="U9" s="223"/>
      <c r="V9" s="223"/>
      <c r="W9" s="224"/>
      <c r="X9" s="28"/>
    </row>
    <row r="10" spans="1:24" ht="21" customHeight="1" thickBot="1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11"/>
      <c r="L10" s="211"/>
      <c r="M10" s="211"/>
      <c r="N10" s="211"/>
      <c r="O10" s="211"/>
      <c r="P10" s="214"/>
      <c r="Q10" s="215"/>
      <c r="R10" s="225"/>
      <c r="S10" s="225"/>
      <c r="T10" s="225"/>
      <c r="U10" s="225"/>
      <c r="V10" s="225"/>
      <c r="W10" s="226"/>
      <c r="X10" s="28"/>
    </row>
    <row r="11" spans="1:24" ht="27" customHeight="1">
      <c r="A11" s="127" t="s">
        <v>86</v>
      </c>
      <c r="B11" s="128"/>
      <c r="C11" s="220" t="s">
        <v>48</v>
      </c>
      <c r="D11" s="191"/>
      <c r="E11" s="221" t="s">
        <v>49</v>
      </c>
      <c r="F11" s="221"/>
      <c r="G11" s="190" t="s">
        <v>50</v>
      </c>
      <c r="H11" s="191"/>
      <c r="I11" s="192" t="s">
        <v>51</v>
      </c>
      <c r="J11" s="193"/>
      <c r="K11" s="193"/>
      <c r="L11" s="194"/>
      <c r="M11" s="192" t="s">
        <v>52</v>
      </c>
      <c r="N11" s="193"/>
      <c r="O11" s="193"/>
      <c r="P11" s="193"/>
      <c r="Q11" s="193"/>
      <c r="R11" s="193"/>
      <c r="S11" s="193"/>
      <c r="T11" s="193"/>
      <c r="U11" s="193"/>
      <c r="V11" s="193"/>
      <c r="W11" s="195"/>
      <c r="X11" s="28"/>
    </row>
    <row r="12" spans="1:24" ht="30" customHeight="1" thickBot="1">
      <c r="A12" s="129"/>
      <c r="B12" s="130"/>
      <c r="C12" s="196"/>
      <c r="D12" s="197"/>
      <c r="E12" s="198"/>
      <c r="F12" s="199"/>
      <c r="G12" s="235"/>
      <c r="H12" s="19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8"/>
    </row>
    <row r="13" spans="1:23" ht="24" customHeight="1" thickBot="1">
      <c r="A13" s="216" t="s">
        <v>53</v>
      </c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</row>
    <row r="14" spans="1:24" ht="34.5" customHeight="1" thickBot="1">
      <c r="A14" s="135" t="s">
        <v>54</v>
      </c>
      <c r="B14" s="136"/>
      <c r="C14" s="200" t="s">
        <v>55</v>
      </c>
      <c r="D14" s="136"/>
      <c r="E14" s="136"/>
      <c r="F14" s="201"/>
      <c r="G14" s="136" t="s">
        <v>56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202"/>
      <c r="X14" s="28"/>
    </row>
    <row r="15" spans="1:24" ht="50.25" customHeight="1">
      <c r="A15" s="131" t="s">
        <v>39</v>
      </c>
      <c r="B15" s="132"/>
      <c r="C15" s="155">
        <f>U15</f>
        <v>0</v>
      </c>
      <c r="D15" s="156"/>
      <c r="E15" s="156"/>
      <c r="F15" s="30" t="s">
        <v>5</v>
      </c>
      <c r="G15" s="161" t="s">
        <v>57</v>
      </c>
      <c r="H15" s="161"/>
      <c r="I15" s="29" t="s">
        <v>58</v>
      </c>
      <c r="J15" s="144"/>
      <c r="K15" s="144"/>
      <c r="L15" s="32" t="s">
        <v>59</v>
      </c>
      <c r="M15" s="141"/>
      <c r="N15" s="141"/>
      <c r="O15" s="33" t="s">
        <v>60</v>
      </c>
      <c r="P15" s="141"/>
      <c r="Q15" s="141"/>
      <c r="R15" s="142" t="s">
        <v>61</v>
      </c>
      <c r="S15" s="143"/>
      <c r="T15" s="34" t="s">
        <v>62</v>
      </c>
      <c r="U15" s="144">
        <f aca="true" t="shared" si="0" ref="U15:U20">J15*M15*P15</f>
        <v>0</v>
      </c>
      <c r="V15" s="144"/>
      <c r="W15" s="145"/>
      <c r="X15" s="28"/>
    </row>
    <row r="16" spans="1:24" ht="31.5" customHeight="1">
      <c r="A16" s="168" t="s">
        <v>19</v>
      </c>
      <c r="B16" s="179"/>
      <c r="C16" s="133">
        <f>U16+U17+U18+U19</f>
        <v>0</v>
      </c>
      <c r="D16" s="134"/>
      <c r="E16" s="134"/>
      <c r="F16" s="173" t="s">
        <v>5</v>
      </c>
      <c r="G16" s="185" t="s">
        <v>21</v>
      </c>
      <c r="H16" s="36" t="s">
        <v>57</v>
      </c>
      <c r="I16" s="37" t="s">
        <v>58</v>
      </c>
      <c r="J16" s="134"/>
      <c r="K16" s="134"/>
      <c r="L16" s="38" t="s">
        <v>59</v>
      </c>
      <c r="M16" s="187"/>
      <c r="N16" s="187"/>
      <c r="O16" s="39" t="s">
        <v>60</v>
      </c>
      <c r="P16" s="187"/>
      <c r="Q16" s="187"/>
      <c r="R16" s="188" t="s">
        <v>61</v>
      </c>
      <c r="S16" s="189"/>
      <c r="T16" s="40" t="s">
        <v>62</v>
      </c>
      <c r="U16" s="134">
        <f t="shared" si="0"/>
        <v>0</v>
      </c>
      <c r="V16" s="134"/>
      <c r="W16" s="183"/>
      <c r="X16" s="28"/>
    </row>
    <row r="17" spans="1:24" ht="31.5" customHeight="1">
      <c r="A17" s="131"/>
      <c r="B17" s="152"/>
      <c r="C17" s="180"/>
      <c r="D17" s="144"/>
      <c r="E17" s="144"/>
      <c r="F17" s="159"/>
      <c r="G17" s="186"/>
      <c r="H17" s="41" t="s">
        <v>63</v>
      </c>
      <c r="I17" s="42" t="s">
        <v>58</v>
      </c>
      <c r="J17" s="147"/>
      <c r="K17" s="147"/>
      <c r="L17" s="43" t="s">
        <v>59</v>
      </c>
      <c r="M17" s="148"/>
      <c r="N17" s="148"/>
      <c r="O17" s="44" t="s">
        <v>60</v>
      </c>
      <c r="P17" s="148"/>
      <c r="Q17" s="148"/>
      <c r="R17" s="149" t="s">
        <v>61</v>
      </c>
      <c r="S17" s="150"/>
      <c r="T17" s="46" t="s">
        <v>62</v>
      </c>
      <c r="U17" s="147">
        <f t="shared" si="0"/>
        <v>0</v>
      </c>
      <c r="V17" s="147"/>
      <c r="W17" s="151"/>
      <c r="X17" s="28"/>
    </row>
    <row r="18" spans="1:24" ht="31.5" customHeight="1">
      <c r="A18" s="131"/>
      <c r="B18" s="152"/>
      <c r="C18" s="180"/>
      <c r="D18" s="144"/>
      <c r="E18" s="144"/>
      <c r="F18" s="159"/>
      <c r="G18" s="181" t="s">
        <v>22</v>
      </c>
      <c r="H18" s="31" t="s">
        <v>57</v>
      </c>
      <c r="I18" s="48" t="s">
        <v>58</v>
      </c>
      <c r="J18" s="144"/>
      <c r="K18" s="144"/>
      <c r="L18" s="32" t="s">
        <v>59</v>
      </c>
      <c r="M18" s="141"/>
      <c r="N18" s="141"/>
      <c r="O18" s="33" t="s">
        <v>60</v>
      </c>
      <c r="P18" s="141"/>
      <c r="Q18" s="141"/>
      <c r="R18" s="142" t="s">
        <v>64</v>
      </c>
      <c r="S18" s="143"/>
      <c r="T18" s="34" t="s">
        <v>62</v>
      </c>
      <c r="U18" s="144">
        <f t="shared" si="0"/>
        <v>0</v>
      </c>
      <c r="V18" s="144"/>
      <c r="W18" s="145"/>
      <c r="X18" s="28"/>
    </row>
    <row r="19" spans="1:24" ht="31.5" customHeight="1">
      <c r="A19" s="153"/>
      <c r="B19" s="154"/>
      <c r="C19" s="184"/>
      <c r="D19" s="147"/>
      <c r="E19" s="147"/>
      <c r="F19" s="160"/>
      <c r="G19" s="182"/>
      <c r="H19" s="50" t="s">
        <v>63</v>
      </c>
      <c r="I19" s="42" t="s">
        <v>58</v>
      </c>
      <c r="J19" s="147"/>
      <c r="K19" s="147"/>
      <c r="L19" s="43" t="s">
        <v>59</v>
      </c>
      <c r="M19" s="148"/>
      <c r="N19" s="148"/>
      <c r="O19" s="44" t="s">
        <v>60</v>
      </c>
      <c r="P19" s="148"/>
      <c r="Q19" s="148"/>
      <c r="R19" s="149" t="s">
        <v>64</v>
      </c>
      <c r="S19" s="150"/>
      <c r="T19" s="46" t="s">
        <v>62</v>
      </c>
      <c r="U19" s="147">
        <f t="shared" si="0"/>
        <v>0</v>
      </c>
      <c r="V19" s="147"/>
      <c r="W19" s="151"/>
      <c r="X19" s="28"/>
    </row>
    <row r="20" spans="1:24" ht="55.5" customHeight="1">
      <c r="A20" s="168" t="s">
        <v>30</v>
      </c>
      <c r="B20" s="179"/>
      <c r="C20" s="133">
        <f>U20+U21+U22+U23+U24</f>
        <v>0</v>
      </c>
      <c r="D20" s="134"/>
      <c r="E20" s="134"/>
      <c r="F20" s="173" t="s">
        <v>5</v>
      </c>
      <c r="G20" s="51" t="s">
        <v>36</v>
      </c>
      <c r="H20" s="52"/>
      <c r="I20" s="26" t="s">
        <v>58</v>
      </c>
      <c r="J20" s="162"/>
      <c r="K20" s="162"/>
      <c r="L20" s="53" t="s">
        <v>59</v>
      </c>
      <c r="M20" s="175"/>
      <c r="N20" s="175"/>
      <c r="O20" s="54" t="s">
        <v>60</v>
      </c>
      <c r="P20" s="175"/>
      <c r="Q20" s="175"/>
      <c r="R20" s="176" t="s">
        <v>61</v>
      </c>
      <c r="S20" s="177"/>
      <c r="T20" s="56" t="s">
        <v>62</v>
      </c>
      <c r="U20" s="162">
        <f t="shared" si="0"/>
        <v>0</v>
      </c>
      <c r="V20" s="162"/>
      <c r="W20" s="163"/>
      <c r="X20" s="28"/>
    </row>
    <row r="21" spans="1:24" ht="55.5" customHeight="1">
      <c r="A21" s="131"/>
      <c r="B21" s="152"/>
      <c r="C21" s="180"/>
      <c r="D21" s="144"/>
      <c r="E21" s="144"/>
      <c r="F21" s="159"/>
      <c r="G21" s="57" t="s">
        <v>65</v>
      </c>
      <c r="H21" s="58"/>
      <c r="I21" s="26" t="s">
        <v>58</v>
      </c>
      <c r="J21" s="162"/>
      <c r="K21" s="162"/>
      <c r="L21" s="53" t="s">
        <v>59</v>
      </c>
      <c r="M21" s="175"/>
      <c r="N21" s="175"/>
      <c r="O21" s="176" t="s">
        <v>66</v>
      </c>
      <c r="P21" s="177"/>
      <c r="Q21" s="177"/>
      <c r="R21" s="177"/>
      <c r="S21" s="177"/>
      <c r="T21" s="56" t="s">
        <v>62</v>
      </c>
      <c r="U21" s="162">
        <f>J21*M21</f>
        <v>0</v>
      </c>
      <c r="V21" s="162"/>
      <c r="W21" s="163"/>
      <c r="X21" s="28"/>
    </row>
    <row r="22" spans="1:24" ht="55.5" customHeight="1">
      <c r="A22" s="131"/>
      <c r="B22" s="152"/>
      <c r="C22" s="180"/>
      <c r="D22" s="144"/>
      <c r="E22" s="144"/>
      <c r="F22" s="159"/>
      <c r="G22" s="59" t="s">
        <v>31</v>
      </c>
      <c r="H22" s="60"/>
      <c r="I22" s="26" t="s">
        <v>58</v>
      </c>
      <c r="J22" s="147"/>
      <c r="K22" s="147"/>
      <c r="L22" s="53" t="s">
        <v>59</v>
      </c>
      <c r="M22" s="148"/>
      <c r="N22" s="148"/>
      <c r="O22" s="149"/>
      <c r="P22" s="149"/>
      <c r="Q22" s="149"/>
      <c r="R22" s="149"/>
      <c r="S22" s="149"/>
      <c r="T22" s="56" t="s">
        <v>62</v>
      </c>
      <c r="U22" s="147"/>
      <c r="V22" s="147"/>
      <c r="W22" s="151"/>
      <c r="X22" s="28"/>
    </row>
    <row r="23" spans="1:24" ht="55.5" customHeight="1">
      <c r="A23" s="131"/>
      <c r="B23" s="152"/>
      <c r="C23" s="180"/>
      <c r="D23" s="144"/>
      <c r="E23" s="144"/>
      <c r="F23" s="159"/>
      <c r="G23" s="61" t="s">
        <v>67</v>
      </c>
      <c r="H23" s="62"/>
      <c r="I23" s="26" t="s">
        <v>58</v>
      </c>
      <c r="J23" s="164"/>
      <c r="K23" s="164"/>
      <c r="L23" s="53" t="s">
        <v>59</v>
      </c>
      <c r="M23" s="165"/>
      <c r="N23" s="165"/>
      <c r="O23" s="165"/>
      <c r="P23" s="165"/>
      <c r="Q23" s="165"/>
      <c r="R23" s="165"/>
      <c r="S23" s="45"/>
      <c r="T23" s="56" t="s">
        <v>62</v>
      </c>
      <c r="U23" s="164"/>
      <c r="V23" s="164"/>
      <c r="W23" s="167"/>
      <c r="X23" s="28"/>
    </row>
    <row r="24" spans="1:24" ht="55.5" customHeight="1">
      <c r="A24" s="131"/>
      <c r="B24" s="152"/>
      <c r="C24" s="180"/>
      <c r="D24" s="144"/>
      <c r="E24" s="144"/>
      <c r="F24" s="159"/>
      <c r="G24" s="63" t="s">
        <v>68</v>
      </c>
      <c r="H24" s="62"/>
      <c r="I24" s="26" t="s">
        <v>58</v>
      </c>
      <c r="J24" s="147"/>
      <c r="K24" s="147"/>
      <c r="L24" s="53" t="s">
        <v>59</v>
      </c>
      <c r="M24" s="175"/>
      <c r="N24" s="175"/>
      <c r="O24" s="178" t="s">
        <v>66</v>
      </c>
      <c r="P24" s="178"/>
      <c r="Q24" s="178"/>
      <c r="R24" s="178"/>
      <c r="S24" s="45"/>
      <c r="T24" s="56" t="s">
        <v>62</v>
      </c>
      <c r="U24" s="147">
        <f>J24*M24</f>
        <v>0</v>
      </c>
      <c r="V24" s="147"/>
      <c r="W24" s="151"/>
      <c r="X24" s="28"/>
    </row>
    <row r="25" spans="1:24" ht="55.5" customHeight="1">
      <c r="A25" s="168" t="s">
        <v>40</v>
      </c>
      <c r="B25" s="169"/>
      <c r="C25" s="171">
        <f>+U25+U26+U27</f>
        <v>0</v>
      </c>
      <c r="D25" s="172"/>
      <c r="E25" s="172"/>
      <c r="F25" s="173" t="s">
        <v>5</v>
      </c>
      <c r="G25" s="64" t="s">
        <v>69</v>
      </c>
      <c r="H25" s="65"/>
      <c r="I25" s="26" t="s">
        <v>58</v>
      </c>
      <c r="J25" s="162"/>
      <c r="K25" s="162"/>
      <c r="L25" s="53" t="s">
        <v>59</v>
      </c>
      <c r="M25" s="175"/>
      <c r="N25" s="175"/>
      <c r="O25" s="176" t="s">
        <v>66</v>
      </c>
      <c r="P25" s="177"/>
      <c r="Q25" s="177"/>
      <c r="R25" s="177"/>
      <c r="S25" s="177"/>
      <c r="T25" s="56" t="s">
        <v>62</v>
      </c>
      <c r="U25" s="162">
        <f>J25*M25</f>
        <v>0</v>
      </c>
      <c r="V25" s="162"/>
      <c r="W25" s="163"/>
      <c r="X25" s="28"/>
    </row>
    <row r="26" spans="1:24" ht="55.5" customHeight="1">
      <c r="A26" s="131"/>
      <c r="B26" s="132"/>
      <c r="C26" s="155"/>
      <c r="D26" s="156"/>
      <c r="E26" s="156"/>
      <c r="F26" s="159"/>
      <c r="G26" s="66" t="s">
        <v>70</v>
      </c>
      <c r="H26" s="58"/>
      <c r="I26" s="26" t="s">
        <v>58</v>
      </c>
      <c r="J26" s="164"/>
      <c r="K26" s="164"/>
      <c r="L26" s="53" t="s">
        <v>59</v>
      </c>
      <c r="M26" s="165"/>
      <c r="N26" s="165"/>
      <c r="O26" s="166" t="s">
        <v>66</v>
      </c>
      <c r="P26" s="166"/>
      <c r="Q26" s="166"/>
      <c r="R26" s="166"/>
      <c r="S26" s="55"/>
      <c r="T26" s="56" t="s">
        <v>62</v>
      </c>
      <c r="U26" s="164"/>
      <c r="V26" s="164"/>
      <c r="W26" s="167"/>
      <c r="X26" s="28"/>
    </row>
    <row r="27" spans="1:24" ht="55.5" customHeight="1">
      <c r="A27" s="153"/>
      <c r="B27" s="170"/>
      <c r="C27" s="157"/>
      <c r="D27" s="158"/>
      <c r="E27" s="158"/>
      <c r="F27" s="174"/>
      <c r="G27" s="67" t="s">
        <v>71</v>
      </c>
      <c r="H27" s="60"/>
      <c r="I27" s="42" t="s">
        <v>58</v>
      </c>
      <c r="J27" s="147"/>
      <c r="K27" s="147"/>
      <c r="L27" s="43" t="s">
        <v>59</v>
      </c>
      <c r="M27" s="148"/>
      <c r="N27" s="148"/>
      <c r="O27" s="149" t="s">
        <v>66</v>
      </c>
      <c r="P27" s="150"/>
      <c r="Q27" s="150"/>
      <c r="R27" s="150"/>
      <c r="S27" s="150"/>
      <c r="T27" s="46" t="s">
        <v>62</v>
      </c>
      <c r="U27" s="147">
        <f>J27*M27</f>
        <v>0</v>
      </c>
      <c r="V27" s="147"/>
      <c r="W27" s="151"/>
      <c r="X27" s="28"/>
    </row>
    <row r="28" spans="1:24" ht="31.5" customHeight="1">
      <c r="A28" s="131" t="s">
        <v>32</v>
      </c>
      <c r="B28" s="152"/>
      <c r="C28" s="155">
        <f>U28+U29</f>
        <v>0</v>
      </c>
      <c r="D28" s="156"/>
      <c r="E28" s="156"/>
      <c r="F28" s="159" t="s">
        <v>5</v>
      </c>
      <c r="G28" s="161"/>
      <c r="H28" s="161"/>
      <c r="I28" s="29" t="s">
        <v>58</v>
      </c>
      <c r="J28" s="144"/>
      <c r="K28" s="144"/>
      <c r="L28" s="32" t="s">
        <v>59</v>
      </c>
      <c r="M28" s="141"/>
      <c r="N28" s="141"/>
      <c r="O28" s="33" t="s">
        <v>60</v>
      </c>
      <c r="P28" s="141"/>
      <c r="Q28" s="141"/>
      <c r="R28" s="142" t="s">
        <v>61</v>
      </c>
      <c r="S28" s="143"/>
      <c r="T28" s="34" t="s">
        <v>62</v>
      </c>
      <c r="U28" s="144">
        <f>J28*M28*P28</f>
        <v>0</v>
      </c>
      <c r="V28" s="144"/>
      <c r="W28" s="145"/>
      <c r="X28" s="28"/>
    </row>
    <row r="29" spans="1:24" ht="31.5" customHeight="1" thickBot="1">
      <c r="A29" s="153"/>
      <c r="B29" s="154"/>
      <c r="C29" s="157"/>
      <c r="D29" s="158"/>
      <c r="E29" s="158"/>
      <c r="F29" s="160"/>
      <c r="G29" s="146"/>
      <c r="H29" s="146"/>
      <c r="I29" s="42" t="s">
        <v>58</v>
      </c>
      <c r="J29" s="147"/>
      <c r="K29" s="147"/>
      <c r="L29" s="43" t="s">
        <v>59</v>
      </c>
      <c r="M29" s="148"/>
      <c r="N29" s="148"/>
      <c r="O29" s="44" t="s">
        <v>60</v>
      </c>
      <c r="P29" s="148"/>
      <c r="Q29" s="148"/>
      <c r="R29" s="149" t="s">
        <v>61</v>
      </c>
      <c r="S29" s="150"/>
      <c r="T29" s="46" t="s">
        <v>62</v>
      </c>
      <c r="U29" s="147">
        <f>J29*P29</f>
        <v>0</v>
      </c>
      <c r="V29" s="147"/>
      <c r="W29" s="151"/>
      <c r="X29" s="28"/>
    </row>
    <row r="30" spans="1:24" ht="31.5" customHeight="1" thickBot="1">
      <c r="A30" s="135" t="s">
        <v>72</v>
      </c>
      <c r="B30" s="136"/>
      <c r="C30" s="137">
        <f>SUM(C15:F29)</f>
        <v>0</v>
      </c>
      <c r="D30" s="138"/>
      <c r="E30" s="138"/>
      <c r="F30" s="68" t="s">
        <v>5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  <c r="X30" s="28"/>
    </row>
    <row r="31" spans="1:23" ht="10.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ht="30.75" customHeight="1">
      <c r="A32" s="123" t="s">
        <v>90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</row>
    <row r="33" spans="1:23" ht="30.75" customHeight="1">
      <c r="A33" s="123" t="s">
        <v>73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</row>
  </sheetData>
  <sheetProtection/>
  <mergeCells count="124">
    <mergeCell ref="R9:W10"/>
    <mergeCell ref="A7:B7"/>
    <mergeCell ref="C7:J7"/>
    <mergeCell ref="K7:L7"/>
    <mergeCell ref="M7:W7"/>
    <mergeCell ref="G12:H12"/>
    <mergeCell ref="I12:L12"/>
    <mergeCell ref="A8:E8"/>
    <mergeCell ref="F8:J8"/>
    <mergeCell ref="K8:O8"/>
    <mergeCell ref="P8:W8"/>
    <mergeCell ref="A9:E10"/>
    <mergeCell ref="F9:J10"/>
    <mergeCell ref="K9:O10"/>
    <mergeCell ref="P9:Q10"/>
    <mergeCell ref="A13:B13"/>
    <mergeCell ref="C13:W13"/>
    <mergeCell ref="M12:W12"/>
    <mergeCell ref="C11:D11"/>
    <mergeCell ref="E11:F11"/>
    <mergeCell ref="G11:H11"/>
    <mergeCell ref="I11:L11"/>
    <mergeCell ref="M11:W11"/>
    <mergeCell ref="C12:D12"/>
    <mergeCell ref="E12:F12"/>
    <mergeCell ref="A14:B14"/>
    <mergeCell ref="C14:F14"/>
    <mergeCell ref="G14:W14"/>
    <mergeCell ref="A15:B15"/>
    <mergeCell ref="C15:E15"/>
    <mergeCell ref="G15:H15"/>
    <mergeCell ref="J15:K15"/>
    <mergeCell ref="M15:N15"/>
    <mergeCell ref="P15:Q15"/>
    <mergeCell ref="R15:S15"/>
    <mergeCell ref="U15:W15"/>
    <mergeCell ref="A16:B19"/>
    <mergeCell ref="C16:E19"/>
    <mergeCell ref="F16:F19"/>
    <mergeCell ref="G16:G17"/>
    <mergeCell ref="J16:K16"/>
    <mergeCell ref="M16:N16"/>
    <mergeCell ref="P16:Q16"/>
    <mergeCell ref="R16:S16"/>
    <mergeCell ref="U16:W16"/>
    <mergeCell ref="J17:K17"/>
    <mergeCell ref="M17:N17"/>
    <mergeCell ref="P17:Q17"/>
    <mergeCell ref="R17:S17"/>
    <mergeCell ref="U17:W17"/>
    <mergeCell ref="G18:G19"/>
    <mergeCell ref="J18:K18"/>
    <mergeCell ref="M18:N18"/>
    <mergeCell ref="P18:Q18"/>
    <mergeCell ref="R18:S18"/>
    <mergeCell ref="U18:W18"/>
    <mergeCell ref="J19:K19"/>
    <mergeCell ref="M19:N19"/>
    <mergeCell ref="P19:Q19"/>
    <mergeCell ref="R19:S19"/>
    <mergeCell ref="U19:W19"/>
    <mergeCell ref="A20:B24"/>
    <mergeCell ref="C20:E24"/>
    <mergeCell ref="F20:F24"/>
    <mergeCell ref="J20:K20"/>
    <mergeCell ref="M20:N20"/>
    <mergeCell ref="P20:Q20"/>
    <mergeCell ref="J22:K22"/>
    <mergeCell ref="M22:N22"/>
    <mergeCell ref="O22:S22"/>
    <mergeCell ref="R20:S20"/>
    <mergeCell ref="U20:W20"/>
    <mergeCell ref="J21:K21"/>
    <mergeCell ref="M21:N21"/>
    <mergeCell ref="O21:S21"/>
    <mergeCell ref="U21:W21"/>
    <mergeCell ref="U22:W22"/>
    <mergeCell ref="J23:K23"/>
    <mergeCell ref="M23:N23"/>
    <mergeCell ref="O23:R23"/>
    <mergeCell ref="U23:W23"/>
    <mergeCell ref="J24:K24"/>
    <mergeCell ref="M24:N24"/>
    <mergeCell ref="O24:R24"/>
    <mergeCell ref="U24:W24"/>
    <mergeCell ref="A25:B27"/>
    <mergeCell ref="C25:E27"/>
    <mergeCell ref="F25:F27"/>
    <mergeCell ref="J25:K25"/>
    <mergeCell ref="M25:N25"/>
    <mergeCell ref="O25:S25"/>
    <mergeCell ref="U25:W25"/>
    <mergeCell ref="J26:K26"/>
    <mergeCell ref="M26:N26"/>
    <mergeCell ref="O26:R26"/>
    <mergeCell ref="U26:W26"/>
    <mergeCell ref="J27:K27"/>
    <mergeCell ref="M27:N27"/>
    <mergeCell ref="O27:S27"/>
    <mergeCell ref="U27:W27"/>
    <mergeCell ref="U29:W29"/>
    <mergeCell ref="A28:B29"/>
    <mergeCell ref="C28:E29"/>
    <mergeCell ref="F28:F29"/>
    <mergeCell ref="G28:H28"/>
    <mergeCell ref="J28:K28"/>
    <mergeCell ref="M28:N28"/>
    <mergeCell ref="C30:E30"/>
    <mergeCell ref="G30:W30"/>
    <mergeCell ref="P28:Q28"/>
    <mergeCell ref="R28:S28"/>
    <mergeCell ref="U28:W28"/>
    <mergeCell ref="G29:H29"/>
    <mergeCell ref="J29:K29"/>
    <mergeCell ref="M29:N29"/>
    <mergeCell ref="P29:Q29"/>
    <mergeCell ref="R29:S29"/>
    <mergeCell ref="A32:W32"/>
    <mergeCell ref="A33:W33"/>
    <mergeCell ref="T1:V2"/>
    <mergeCell ref="A3:V4"/>
    <mergeCell ref="T5:V6"/>
    <mergeCell ref="A11:B12"/>
    <mergeCell ref="A30:B30"/>
  </mergeCells>
  <conditionalFormatting sqref="F28 C30 U16:W17 C16 C20:C21 C25:E27 U25:W25 U23 U27:W27 U26 F30">
    <cfRule type="cellIs" priority="8" dxfId="13" operator="equal" stopIfTrue="1">
      <formula>0</formula>
    </cfRule>
  </conditionalFormatting>
  <conditionalFormatting sqref="U15:W15 C15:E15">
    <cfRule type="cellIs" priority="7" dxfId="13" operator="equal" stopIfTrue="1">
      <formula>0</formula>
    </cfRule>
  </conditionalFormatting>
  <conditionalFormatting sqref="U28:W29">
    <cfRule type="cellIs" priority="6" dxfId="13" operator="equal" stopIfTrue="1">
      <formula>0</formula>
    </cfRule>
  </conditionalFormatting>
  <conditionalFormatting sqref="U18:W19">
    <cfRule type="cellIs" priority="5" dxfId="13" operator="equal" stopIfTrue="1">
      <formula>0</formula>
    </cfRule>
  </conditionalFormatting>
  <conditionalFormatting sqref="U20:W20">
    <cfRule type="cellIs" priority="4" dxfId="13" operator="equal" stopIfTrue="1">
      <formula>0</formula>
    </cfRule>
  </conditionalFormatting>
  <conditionalFormatting sqref="U21:W22">
    <cfRule type="cellIs" priority="3" dxfId="13" operator="equal" stopIfTrue="1">
      <formula>0</formula>
    </cfRule>
  </conditionalFormatting>
  <conditionalFormatting sqref="U24:W24">
    <cfRule type="cellIs" priority="2" dxfId="13" operator="equal" stopIfTrue="1">
      <formula>0</formula>
    </cfRule>
  </conditionalFormatting>
  <conditionalFormatting sqref="C28:E29">
    <cfRule type="cellIs" priority="1" dxfId="13" operator="equal" stopIfTrue="1">
      <formula>0</formula>
    </cfRule>
  </conditionalFormatting>
  <printOptions/>
  <pageMargins left="0.7" right="0.7" top="0.75" bottom="0.75" header="0.3" footer="0.3"/>
  <pageSetup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tabSelected="1" view="pageBreakPreview" zoomScale="80" zoomScaleNormal="77" zoomScaleSheetLayoutView="80" zoomScalePageLayoutView="0" workbookViewId="0" topLeftCell="A7">
      <selection activeCell="A3" sqref="A3:V4"/>
    </sheetView>
  </sheetViews>
  <sheetFormatPr defaultColWidth="5.25390625" defaultRowHeight="13.5"/>
  <cols>
    <col min="1" max="1" width="8.25390625" style="27" customWidth="1"/>
    <col min="2" max="2" width="8.875" style="27" customWidth="1"/>
    <col min="3" max="3" width="9.00390625" style="27" customWidth="1"/>
    <col min="4" max="4" width="8.00390625" style="27" customWidth="1"/>
    <col min="5" max="5" width="8.25390625" style="27" customWidth="1"/>
    <col min="6" max="6" width="10.25390625" style="27" customWidth="1"/>
    <col min="7" max="7" width="7.00390625" style="27" customWidth="1"/>
    <col min="8" max="8" width="11.25390625" style="27" customWidth="1"/>
    <col min="9" max="9" width="4.375" style="27" customWidth="1"/>
    <col min="10" max="10" width="4.125" style="27" customWidth="1"/>
    <col min="11" max="12" width="5.25390625" style="27" customWidth="1"/>
    <col min="13" max="13" width="1.875" style="27" customWidth="1"/>
    <col min="14" max="14" width="5.75390625" style="27" customWidth="1"/>
    <col min="15" max="15" width="5.875" style="27" customWidth="1"/>
    <col min="16" max="16" width="2.875" style="27" customWidth="1"/>
    <col min="17" max="17" width="5.25390625" style="27" customWidth="1"/>
    <col min="18" max="18" width="6.125" style="27" customWidth="1"/>
    <col min="19" max="19" width="5.25390625" style="27" hidden="1" customWidth="1"/>
    <col min="20" max="20" width="8.375" style="27" customWidth="1"/>
    <col min="21" max="22" width="5.25390625" style="27" customWidth="1"/>
    <col min="23" max="23" width="7.125" style="27" customWidth="1"/>
    <col min="24" max="16384" width="5.25390625" style="27" customWidth="1"/>
  </cols>
  <sheetData>
    <row r="1" spans="20:22" s="78" customFormat="1" ht="13.5">
      <c r="T1" s="83" t="s">
        <v>92</v>
      </c>
      <c r="U1" s="83"/>
      <c r="V1" s="83"/>
    </row>
    <row r="2" spans="20:22" s="78" customFormat="1" ht="12" customHeight="1">
      <c r="T2" s="83"/>
      <c r="U2" s="83"/>
      <c r="V2" s="83"/>
    </row>
    <row r="3" spans="1:22" s="78" customFormat="1" ht="18" customHeight="1">
      <c r="A3" s="124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s="78" customFormat="1" ht="18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22" s="78" customFormat="1" ht="10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125" t="s">
        <v>85</v>
      </c>
      <c r="U5" s="125"/>
      <c r="V5" s="125"/>
    </row>
    <row r="6" spans="1:22" s="78" customFormat="1" ht="14.25" thickBot="1">
      <c r="A6" s="80"/>
      <c r="T6" s="126"/>
      <c r="U6" s="126"/>
      <c r="V6" s="126"/>
    </row>
    <row r="7" spans="1:24" ht="27" customHeight="1" thickBot="1">
      <c r="A7" s="227" t="s">
        <v>41</v>
      </c>
      <c r="B7" s="228"/>
      <c r="C7" s="229" t="s">
        <v>74</v>
      </c>
      <c r="D7" s="230"/>
      <c r="E7" s="230"/>
      <c r="F7" s="230"/>
      <c r="G7" s="230"/>
      <c r="H7" s="230"/>
      <c r="I7" s="230"/>
      <c r="J7" s="231"/>
      <c r="K7" s="232"/>
      <c r="L7" s="233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8"/>
    </row>
    <row r="8" spans="1:24" ht="21.75" customHeight="1">
      <c r="A8" s="236" t="s">
        <v>43</v>
      </c>
      <c r="B8" s="237"/>
      <c r="C8" s="237"/>
      <c r="D8" s="237"/>
      <c r="E8" s="237"/>
      <c r="F8" s="237" t="s">
        <v>44</v>
      </c>
      <c r="G8" s="237"/>
      <c r="H8" s="237"/>
      <c r="I8" s="237"/>
      <c r="J8" s="237"/>
      <c r="K8" s="203" t="s">
        <v>45</v>
      </c>
      <c r="L8" s="203"/>
      <c r="M8" s="203"/>
      <c r="N8" s="203"/>
      <c r="O8" s="203"/>
      <c r="P8" s="203" t="s">
        <v>46</v>
      </c>
      <c r="Q8" s="203"/>
      <c r="R8" s="203"/>
      <c r="S8" s="203"/>
      <c r="T8" s="203"/>
      <c r="U8" s="203"/>
      <c r="V8" s="203"/>
      <c r="W8" s="204"/>
      <c r="X8" s="28"/>
    </row>
    <row r="9" spans="1:24" ht="21" customHeight="1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9"/>
      <c r="L9" s="210"/>
      <c r="M9" s="210"/>
      <c r="N9" s="210"/>
      <c r="O9" s="210"/>
      <c r="P9" s="212" t="s">
        <v>47</v>
      </c>
      <c r="Q9" s="213"/>
      <c r="R9" s="222"/>
      <c r="S9" s="223"/>
      <c r="T9" s="223"/>
      <c r="U9" s="223"/>
      <c r="V9" s="223"/>
      <c r="W9" s="224"/>
      <c r="X9" s="28"/>
    </row>
    <row r="10" spans="1:24" ht="21" customHeight="1" thickBot="1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11"/>
      <c r="L10" s="211"/>
      <c r="M10" s="211"/>
      <c r="N10" s="211"/>
      <c r="O10" s="211"/>
      <c r="P10" s="214"/>
      <c r="Q10" s="215"/>
      <c r="R10" s="225"/>
      <c r="S10" s="225"/>
      <c r="T10" s="225"/>
      <c r="U10" s="225"/>
      <c r="V10" s="225"/>
      <c r="W10" s="226"/>
      <c r="X10" s="28"/>
    </row>
    <row r="11" spans="1:24" ht="27" customHeight="1">
      <c r="A11" s="238" t="s">
        <v>75</v>
      </c>
      <c r="B11" s="239"/>
      <c r="C11" s="220" t="s">
        <v>48</v>
      </c>
      <c r="D11" s="191"/>
      <c r="E11" s="221" t="s">
        <v>49</v>
      </c>
      <c r="F11" s="221"/>
      <c r="G11" s="190" t="s">
        <v>76</v>
      </c>
      <c r="H11" s="191"/>
      <c r="I11" s="192" t="s">
        <v>51</v>
      </c>
      <c r="J11" s="193"/>
      <c r="K11" s="193"/>
      <c r="L11" s="194"/>
      <c r="M11" s="254" t="s">
        <v>77</v>
      </c>
      <c r="N11" s="254"/>
      <c r="O11" s="254"/>
      <c r="P11" s="254"/>
      <c r="Q11" s="254"/>
      <c r="R11" s="254" t="s">
        <v>78</v>
      </c>
      <c r="S11" s="254"/>
      <c r="T11" s="254"/>
      <c r="U11" s="254"/>
      <c r="V11" s="254"/>
      <c r="W11" s="255"/>
      <c r="X11" s="28"/>
    </row>
    <row r="12" spans="1:24" ht="30" customHeight="1" thickBot="1">
      <c r="A12" s="240"/>
      <c r="B12" s="241"/>
      <c r="C12" s="196"/>
      <c r="D12" s="197"/>
      <c r="E12" s="198"/>
      <c r="F12" s="199"/>
      <c r="G12" s="235"/>
      <c r="H12" s="197"/>
      <c r="I12" s="218"/>
      <c r="J12" s="218"/>
      <c r="K12" s="218"/>
      <c r="L12" s="218"/>
      <c r="M12" s="235"/>
      <c r="N12" s="252"/>
      <c r="O12" s="252"/>
      <c r="P12" s="252"/>
      <c r="Q12" s="197"/>
      <c r="R12" s="235"/>
      <c r="S12" s="252"/>
      <c r="T12" s="252"/>
      <c r="U12" s="252"/>
      <c r="V12" s="252"/>
      <c r="W12" s="253"/>
      <c r="X12" s="28"/>
    </row>
    <row r="13" spans="1:23" ht="24" customHeight="1" thickBot="1">
      <c r="A13" s="216" t="s">
        <v>53</v>
      </c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</row>
    <row r="14" spans="1:24" ht="34.5" customHeight="1" thickBot="1">
      <c r="A14" s="135" t="s">
        <v>54</v>
      </c>
      <c r="B14" s="136"/>
      <c r="C14" s="200" t="s">
        <v>55</v>
      </c>
      <c r="D14" s="136"/>
      <c r="E14" s="136"/>
      <c r="F14" s="201"/>
      <c r="G14" s="136" t="s">
        <v>56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202"/>
      <c r="X14" s="28"/>
    </row>
    <row r="15" spans="1:24" ht="60" customHeight="1">
      <c r="A15" s="168" t="s">
        <v>19</v>
      </c>
      <c r="B15" s="179"/>
      <c r="C15" s="133">
        <f>U15+U16</f>
        <v>0</v>
      </c>
      <c r="D15" s="134"/>
      <c r="E15" s="134"/>
      <c r="F15" s="173" t="s">
        <v>5</v>
      </c>
      <c r="G15" s="35" t="s">
        <v>21</v>
      </c>
      <c r="H15" s="36" t="s">
        <v>63</v>
      </c>
      <c r="I15" s="37" t="s">
        <v>58</v>
      </c>
      <c r="J15" s="134"/>
      <c r="K15" s="134"/>
      <c r="L15" s="38" t="s">
        <v>59</v>
      </c>
      <c r="M15" s="187"/>
      <c r="N15" s="187"/>
      <c r="O15" s="39" t="s">
        <v>60</v>
      </c>
      <c r="P15" s="187"/>
      <c r="Q15" s="187"/>
      <c r="R15" s="188" t="s">
        <v>61</v>
      </c>
      <c r="S15" s="189"/>
      <c r="T15" s="40" t="s">
        <v>62</v>
      </c>
      <c r="U15" s="134">
        <f>J15*M15*P15</f>
        <v>0</v>
      </c>
      <c r="V15" s="134"/>
      <c r="W15" s="183"/>
      <c r="X15" s="28"/>
    </row>
    <row r="16" spans="1:24" ht="60" customHeight="1">
      <c r="A16" s="131"/>
      <c r="B16" s="152"/>
      <c r="C16" s="180"/>
      <c r="D16" s="144"/>
      <c r="E16" s="144"/>
      <c r="F16" s="159"/>
      <c r="G16" s="47" t="s">
        <v>22</v>
      </c>
      <c r="H16" s="71" t="s">
        <v>63</v>
      </c>
      <c r="I16" s="26" t="s">
        <v>58</v>
      </c>
      <c r="J16" s="162"/>
      <c r="K16" s="162"/>
      <c r="L16" s="53" t="s">
        <v>59</v>
      </c>
      <c r="M16" s="175"/>
      <c r="N16" s="175"/>
      <c r="O16" s="54" t="s">
        <v>60</v>
      </c>
      <c r="P16" s="175"/>
      <c r="Q16" s="175"/>
      <c r="R16" s="176" t="s">
        <v>64</v>
      </c>
      <c r="S16" s="177"/>
      <c r="T16" s="56" t="s">
        <v>62</v>
      </c>
      <c r="U16" s="162">
        <f>J16*M16*P16</f>
        <v>0</v>
      </c>
      <c r="V16" s="162"/>
      <c r="W16" s="163"/>
      <c r="X16" s="28"/>
    </row>
    <row r="17" spans="1:24" ht="60" customHeight="1">
      <c r="A17" s="168" t="s">
        <v>30</v>
      </c>
      <c r="B17" s="179"/>
      <c r="C17" s="133">
        <f>U17+U18</f>
        <v>0</v>
      </c>
      <c r="D17" s="134"/>
      <c r="E17" s="134"/>
      <c r="F17" s="173" t="s">
        <v>5</v>
      </c>
      <c r="G17" s="51" t="s">
        <v>36</v>
      </c>
      <c r="H17" s="58" t="s">
        <v>79</v>
      </c>
      <c r="I17" s="26" t="s">
        <v>58</v>
      </c>
      <c r="J17" s="162"/>
      <c r="K17" s="162"/>
      <c r="L17" s="53" t="s">
        <v>59</v>
      </c>
      <c r="M17" s="175"/>
      <c r="N17" s="175"/>
      <c r="O17" s="54" t="s">
        <v>60</v>
      </c>
      <c r="P17" s="175"/>
      <c r="Q17" s="175"/>
      <c r="R17" s="176" t="s">
        <v>61</v>
      </c>
      <c r="S17" s="177"/>
      <c r="T17" s="56" t="s">
        <v>62</v>
      </c>
      <c r="U17" s="162">
        <f>J17*M17*P17</f>
        <v>0</v>
      </c>
      <c r="V17" s="162"/>
      <c r="W17" s="163"/>
      <c r="X17" s="28"/>
    </row>
    <row r="18" spans="1:24" ht="60" customHeight="1">
      <c r="A18" s="131"/>
      <c r="B18" s="152"/>
      <c r="C18" s="180"/>
      <c r="D18" s="144"/>
      <c r="E18" s="144"/>
      <c r="F18" s="159"/>
      <c r="G18" s="59" t="s">
        <v>31</v>
      </c>
      <c r="H18" s="60"/>
      <c r="I18" s="26" t="s">
        <v>58</v>
      </c>
      <c r="J18" s="147"/>
      <c r="K18" s="147"/>
      <c r="L18" s="53" t="s">
        <v>59</v>
      </c>
      <c r="M18" s="148"/>
      <c r="N18" s="148"/>
      <c r="O18" s="149"/>
      <c r="P18" s="149"/>
      <c r="Q18" s="149"/>
      <c r="R18" s="149"/>
      <c r="S18" s="149"/>
      <c r="T18" s="56" t="s">
        <v>62</v>
      </c>
      <c r="U18" s="147"/>
      <c r="V18" s="147"/>
      <c r="W18" s="151"/>
      <c r="X18" s="28"/>
    </row>
    <row r="19" spans="1:24" ht="60" customHeight="1">
      <c r="A19" s="168" t="s">
        <v>32</v>
      </c>
      <c r="B19" s="179"/>
      <c r="C19" s="171">
        <f>U19+U20</f>
        <v>0</v>
      </c>
      <c r="D19" s="172"/>
      <c r="E19" s="172"/>
      <c r="F19" s="173" t="s">
        <v>5</v>
      </c>
      <c r="G19" s="72" t="s">
        <v>80</v>
      </c>
      <c r="H19" s="73"/>
      <c r="I19" s="74" t="s">
        <v>58</v>
      </c>
      <c r="J19" s="244"/>
      <c r="K19" s="244"/>
      <c r="L19" s="75" t="s">
        <v>59</v>
      </c>
      <c r="M19" s="251"/>
      <c r="N19" s="251"/>
      <c r="O19" s="76"/>
      <c r="P19" s="251"/>
      <c r="Q19" s="251"/>
      <c r="R19" s="242" t="s">
        <v>81</v>
      </c>
      <c r="S19" s="243"/>
      <c r="T19" s="77" t="s">
        <v>62</v>
      </c>
      <c r="U19" s="244">
        <f>J19*P19</f>
        <v>0</v>
      </c>
      <c r="V19" s="244"/>
      <c r="W19" s="245"/>
      <c r="X19" s="28"/>
    </row>
    <row r="20" spans="1:24" ht="60" customHeight="1" thickBot="1">
      <c r="A20" s="246"/>
      <c r="B20" s="247"/>
      <c r="C20" s="248"/>
      <c r="D20" s="249"/>
      <c r="E20" s="249"/>
      <c r="F20" s="250"/>
      <c r="G20" s="49" t="s">
        <v>82</v>
      </c>
      <c r="H20" s="60"/>
      <c r="I20" s="42" t="s">
        <v>58</v>
      </c>
      <c r="J20" s="147"/>
      <c r="K20" s="147"/>
      <c r="L20" s="43" t="s">
        <v>59</v>
      </c>
      <c r="M20" s="148"/>
      <c r="N20" s="148"/>
      <c r="O20" s="44"/>
      <c r="P20" s="148"/>
      <c r="Q20" s="148"/>
      <c r="R20" s="149" t="s">
        <v>83</v>
      </c>
      <c r="S20" s="150"/>
      <c r="T20" s="46" t="s">
        <v>62</v>
      </c>
      <c r="U20" s="147">
        <f>J20*P20</f>
        <v>0</v>
      </c>
      <c r="V20" s="147"/>
      <c r="W20" s="151"/>
      <c r="X20" s="28"/>
    </row>
    <row r="21" spans="1:24" ht="31.5" customHeight="1" thickBot="1">
      <c r="A21" s="135" t="s">
        <v>72</v>
      </c>
      <c r="B21" s="136"/>
      <c r="C21" s="137">
        <f>SUM(C15:F20)</f>
        <v>0</v>
      </c>
      <c r="D21" s="138"/>
      <c r="E21" s="138"/>
      <c r="F21" s="68" t="s">
        <v>5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28"/>
    </row>
    <row r="22" spans="1:23" ht="10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</row>
    <row r="23" spans="1:23" ht="30.75" customHeight="1">
      <c r="A23" s="123" t="s">
        <v>91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ht="30.75" customHeight="1">
      <c r="A24" s="123" t="s">
        <v>73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</sheetData>
  <sheetProtection/>
  <mergeCells count="77">
    <mergeCell ref="A7:B7"/>
    <mergeCell ref="C7:J7"/>
    <mergeCell ref="K7:L7"/>
    <mergeCell ref="M7:W7"/>
    <mergeCell ref="I11:L11"/>
    <mergeCell ref="M11:Q11"/>
    <mergeCell ref="A8:E8"/>
    <mergeCell ref="F8:J8"/>
    <mergeCell ref="K8:O8"/>
    <mergeCell ref="P8:W8"/>
    <mergeCell ref="A9:E10"/>
    <mergeCell ref="F9:J10"/>
    <mergeCell ref="K9:O10"/>
    <mergeCell ref="P9:Q10"/>
    <mergeCell ref="R11:W11"/>
    <mergeCell ref="C11:D11"/>
    <mergeCell ref="E11:F11"/>
    <mergeCell ref="G11:H11"/>
    <mergeCell ref="R9:W10"/>
    <mergeCell ref="C12:D12"/>
    <mergeCell ref="E12:F12"/>
    <mergeCell ref="G12:H12"/>
    <mergeCell ref="I12:L12"/>
    <mergeCell ref="M12:Q12"/>
    <mergeCell ref="R12:W12"/>
    <mergeCell ref="A13:B13"/>
    <mergeCell ref="C13:W13"/>
    <mergeCell ref="A14:B14"/>
    <mergeCell ref="C14:F14"/>
    <mergeCell ref="G14:W14"/>
    <mergeCell ref="A15:B16"/>
    <mergeCell ref="C15:E16"/>
    <mergeCell ref="F15:F16"/>
    <mergeCell ref="J15:K15"/>
    <mergeCell ref="M15:N15"/>
    <mergeCell ref="P15:Q15"/>
    <mergeCell ref="R15:S15"/>
    <mergeCell ref="U15:W15"/>
    <mergeCell ref="J16:K16"/>
    <mergeCell ref="M16:N16"/>
    <mergeCell ref="P16:Q16"/>
    <mergeCell ref="R16:S16"/>
    <mergeCell ref="U16:W16"/>
    <mergeCell ref="A17:B18"/>
    <mergeCell ref="C17:E18"/>
    <mergeCell ref="F17:F18"/>
    <mergeCell ref="J17:K17"/>
    <mergeCell ref="M17:N17"/>
    <mergeCell ref="P17:Q17"/>
    <mergeCell ref="R17:S17"/>
    <mergeCell ref="U17:W17"/>
    <mergeCell ref="J18:K18"/>
    <mergeCell ref="M18:N18"/>
    <mergeCell ref="O18:S18"/>
    <mergeCell ref="U18:W18"/>
    <mergeCell ref="A19:B20"/>
    <mergeCell ref="C19:E20"/>
    <mergeCell ref="F19:F20"/>
    <mergeCell ref="J19:K19"/>
    <mergeCell ref="M19:N19"/>
    <mergeCell ref="P19:Q19"/>
    <mergeCell ref="U19:W19"/>
    <mergeCell ref="J20:K20"/>
    <mergeCell ref="M20:N20"/>
    <mergeCell ref="P20:Q20"/>
    <mergeCell ref="R20:S20"/>
    <mergeCell ref="U20:W20"/>
    <mergeCell ref="A23:W23"/>
    <mergeCell ref="A21:B21"/>
    <mergeCell ref="C21:E21"/>
    <mergeCell ref="G21:W21"/>
    <mergeCell ref="A24:W24"/>
    <mergeCell ref="T1:V2"/>
    <mergeCell ref="A3:V4"/>
    <mergeCell ref="T5:V6"/>
    <mergeCell ref="A11:B12"/>
    <mergeCell ref="R19:S19"/>
  </mergeCells>
  <conditionalFormatting sqref="F19 C21 U15:W15 C15 C17 U18:W18 F21">
    <cfRule type="cellIs" priority="5" dxfId="13" operator="equal" stopIfTrue="1">
      <formula>0</formula>
    </cfRule>
  </conditionalFormatting>
  <conditionalFormatting sqref="U19:W20">
    <cfRule type="cellIs" priority="4" dxfId="13" operator="equal" stopIfTrue="1">
      <formula>0</formula>
    </cfRule>
  </conditionalFormatting>
  <conditionalFormatting sqref="U16:W16">
    <cfRule type="cellIs" priority="3" dxfId="13" operator="equal" stopIfTrue="1">
      <formula>0</formula>
    </cfRule>
  </conditionalFormatting>
  <conditionalFormatting sqref="U17:W17">
    <cfRule type="cellIs" priority="2" dxfId="13" operator="equal" stopIfTrue="1">
      <formula>0</formula>
    </cfRule>
  </conditionalFormatting>
  <conditionalFormatting sqref="C19:E20">
    <cfRule type="cellIs" priority="1" dxfId="13" operator="equal" stopIfTrue="1">
      <formula>0</formula>
    </cfRule>
  </conditionalFormatting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遠藤　伸治</cp:lastModifiedBy>
  <cp:lastPrinted>2022-04-01T04:26:06Z</cp:lastPrinted>
  <dcterms:created xsi:type="dcterms:W3CDTF">2001-05-06T05:13:51Z</dcterms:created>
  <dcterms:modified xsi:type="dcterms:W3CDTF">2022-04-01T04:27:03Z</dcterms:modified>
  <cp:category/>
  <cp:version/>
  <cp:contentType/>
  <cp:contentStatus/>
</cp:coreProperties>
</file>